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6" activeTab="0"/>
  </bookViews>
  <sheets>
    <sheet name="Calculateur PAR&gt;Vm" sheetId="1" r:id="rId1"/>
    <sheet name="Feuil1" sheetId="2" r:id="rId2"/>
  </sheets>
  <definedNames>
    <definedName name="_xlnm.Print_Area" localSheetId="0">'Calculateur PAR&gt;Vm'!$A$1:$J$21</definedName>
  </definedNames>
  <calcPr fullCalcOnLoad="1"/>
</workbook>
</file>

<file path=xl/sharedStrings.xml><?xml version="1.0" encoding="utf-8"?>
<sst xmlns="http://schemas.openxmlformats.org/spreadsheetml/2006/main" count="15" uniqueCount="15">
  <si>
    <t>→</t>
  </si>
  <si>
    <t>Distance m</t>
  </si>
  <si>
    <t>V/m</t>
  </si>
  <si>
    <t>µW/m²</t>
  </si>
  <si>
    <t>Distances m pour :</t>
  </si>
  <si>
    <t>&lt; 0,6 V/m</t>
  </si>
  <si>
    <t>&lt; 0,2 V/m</t>
  </si>
  <si>
    <t>&lt; 0,06 V/m</t>
  </si>
  <si>
    <t>&lt; 0,02 V/m</t>
  </si>
  <si>
    <t>PAR (Watts)</t>
  </si>
  <si>
    <r>
      <t>PAR=</t>
    </r>
    <r>
      <rPr>
        <b/>
        <sz val="10"/>
        <rFont val="Calibri"/>
        <family val="2"/>
      </rPr>
      <t xml:space="preserve"> P</t>
    </r>
    <r>
      <rPr>
        <sz val="8"/>
        <rFont val="Calibri"/>
        <family val="2"/>
      </rPr>
      <t>uissance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A</t>
    </r>
    <r>
      <rPr>
        <sz val="8"/>
        <rFont val="Calibri"/>
        <family val="2"/>
      </rPr>
      <t>pparente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R</t>
    </r>
    <r>
      <rPr>
        <sz val="8"/>
        <rFont val="Calibri"/>
        <family val="2"/>
      </rPr>
      <t>ayonnée</t>
    </r>
  </si>
  <si>
    <t xml:space="preserve"> PAR en Watts</t>
  </si>
  <si>
    <t>entrer ci-dessus  la valeur</t>
  </si>
  <si>
    <t>Champ Radio électrique</t>
  </si>
  <si>
    <t>Egalement nommée PIRE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</si>
</sst>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87D72"/>
        <bgColor indexed="64"/>
      </patternFill>
    </fill>
    <fill>
      <patternFill patternType="solid">
        <fgColor rgb="FFF5C2B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2B01"/>
        <bgColor indexed="64"/>
      </patternFill>
    </fill>
    <fill>
      <patternFill patternType="solid">
        <fgColor rgb="FFFF2B0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" fontId="0" fillId="33" borderId="12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" fontId="0" fillId="33" borderId="14" xfId="0" applyNumberForma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2" fontId="3" fillId="33" borderId="16" xfId="0" applyNumberFormat="1" applyFont="1" applyFill="1" applyBorder="1" applyAlignment="1" applyProtection="1">
      <alignment/>
      <protection/>
    </xf>
    <xf numFmtId="1" fontId="3" fillId="33" borderId="16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/>
      <protection/>
    </xf>
    <xf numFmtId="2" fontId="3" fillId="35" borderId="17" xfId="0" applyNumberFormat="1" applyFont="1" applyFill="1" applyBorder="1" applyAlignment="1" applyProtection="1">
      <alignment horizontal="center"/>
      <protection/>
    </xf>
    <xf numFmtId="2" fontId="3" fillId="36" borderId="17" xfId="0" applyNumberFormat="1" applyFont="1" applyFill="1" applyBorder="1" applyAlignment="1" applyProtection="1">
      <alignment/>
      <protection/>
    </xf>
    <xf numFmtId="0" fontId="2" fillId="37" borderId="17" xfId="0" applyFont="1" applyFill="1" applyBorder="1" applyAlignment="1" applyProtection="1">
      <alignment horizontal="center"/>
      <protection locked="0"/>
    </xf>
    <xf numFmtId="0" fontId="3" fillId="38" borderId="17" xfId="0" applyFont="1" applyFill="1" applyBorder="1" applyAlignment="1" applyProtection="1">
      <alignment horizontal="center"/>
      <protection/>
    </xf>
    <xf numFmtId="1" fontId="3" fillId="35" borderId="17" xfId="0" applyNumberFormat="1" applyFont="1" applyFill="1" applyBorder="1" applyAlignment="1" applyProtection="1">
      <alignment horizontal="center"/>
      <protection/>
    </xf>
    <xf numFmtId="2" fontId="3" fillId="38" borderId="17" xfId="0" applyNumberFormat="1" applyFont="1" applyFill="1" applyBorder="1" applyAlignment="1" applyProtection="1">
      <alignment horizontal="center"/>
      <protection/>
    </xf>
    <xf numFmtId="0" fontId="3" fillId="39" borderId="17" xfId="0" applyFont="1" applyFill="1" applyBorder="1" applyAlignment="1" applyProtection="1">
      <alignment horizontal="center"/>
      <protection/>
    </xf>
    <xf numFmtId="0" fontId="2" fillId="40" borderId="17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8</xdr:col>
      <xdr:colOff>247650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9434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9525</xdr:rowOff>
    </xdr:from>
    <xdr:to>
      <xdr:col>1</xdr:col>
      <xdr:colOff>238125</xdr:colOff>
      <xdr:row>2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809625"/>
          <a:ext cx="2000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1" max="2" width="3.8515625" style="0" customWidth="1"/>
    <col min="3" max="3" width="20.57421875" style="0" customWidth="1"/>
    <col min="4" max="4" width="2.57421875" style="0" customWidth="1"/>
    <col min="5" max="5" width="7.7109375" style="0" customWidth="1"/>
    <col min="6" max="6" width="10.140625" style="1" customWidth="1"/>
    <col min="7" max="7" width="10.140625" style="2" customWidth="1"/>
    <col min="8" max="8" width="15.28125" style="2" customWidth="1"/>
    <col min="9" max="10" width="3.8515625" style="2" customWidth="1"/>
  </cols>
  <sheetData>
    <row r="1" spans="1:10" ht="63" customHeight="1" thickBot="1">
      <c r="A1" s="3"/>
      <c r="B1" s="3"/>
      <c r="C1" s="3"/>
      <c r="D1" s="3"/>
      <c r="E1" s="3"/>
      <c r="F1" s="3"/>
      <c r="G1" s="3"/>
      <c r="H1" s="3"/>
      <c r="I1" s="4"/>
      <c r="J1" s="3"/>
    </row>
    <row r="2" spans="1:10" ht="12.75">
      <c r="A2" s="3"/>
      <c r="B2" s="32"/>
      <c r="C2" s="12" t="s">
        <v>13</v>
      </c>
      <c r="D2" s="13"/>
      <c r="E2" s="13"/>
      <c r="F2" s="14"/>
      <c r="G2" s="14"/>
      <c r="H2" s="14"/>
      <c r="I2" s="5"/>
      <c r="J2" s="3"/>
    </row>
    <row r="3" spans="1:10" ht="12.75">
      <c r="A3" s="3"/>
      <c r="B3" s="6"/>
      <c r="C3" s="30" t="s">
        <v>9</v>
      </c>
      <c r="D3" s="15"/>
      <c r="E3" s="16" t="s">
        <v>0</v>
      </c>
      <c r="F3" s="23" t="s">
        <v>1</v>
      </c>
      <c r="G3" s="24" t="s">
        <v>2</v>
      </c>
      <c r="H3" s="24" t="s">
        <v>3</v>
      </c>
      <c r="I3" s="7"/>
      <c r="J3" s="3"/>
    </row>
    <row r="4" spans="1:10" ht="12.75">
      <c r="A4" s="3"/>
      <c r="B4" s="6"/>
      <c r="C4" s="31">
        <v>2</v>
      </c>
      <c r="D4" s="15"/>
      <c r="E4" s="16"/>
      <c r="F4" s="26">
        <v>0.025</v>
      </c>
      <c r="G4" s="25">
        <f aca="true" t="shared" si="0" ref="G4:G19">SQRT($C$4*30)/F4</f>
        <v>309.83866769659335</v>
      </c>
      <c r="H4" s="25">
        <f aca="true" t="shared" si="1" ref="H4:H19">TRUNC(PRODUCT(G4,G4)/0.000377,3)</f>
        <v>254641909.814</v>
      </c>
      <c r="I4" s="7"/>
      <c r="J4" s="3"/>
    </row>
    <row r="5" spans="1:11" ht="12.75">
      <c r="A5" s="3"/>
      <c r="B5" s="6"/>
      <c r="C5" s="16" t="s">
        <v>12</v>
      </c>
      <c r="D5" s="15"/>
      <c r="E5" s="16"/>
      <c r="F5" s="27">
        <v>0.05</v>
      </c>
      <c r="G5" s="25">
        <f t="shared" si="0"/>
        <v>154.91933384829667</v>
      </c>
      <c r="H5" s="25">
        <f t="shared" si="1"/>
        <v>63660477.453</v>
      </c>
      <c r="I5" s="8"/>
      <c r="J5" s="9"/>
      <c r="K5" s="2"/>
    </row>
    <row r="6" spans="1:11" ht="12.75">
      <c r="A6" s="3"/>
      <c r="B6" s="6"/>
      <c r="C6" s="16" t="s">
        <v>11</v>
      </c>
      <c r="D6" s="15"/>
      <c r="E6" s="16"/>
      <c r="F6" s="27">
        <v>0.1</v>
      </c>
      <c r="G6" s="25">
        <f t="shared" si="0"/>
        <v>77.45966692414834</v>
      </c>
      <c r="H6" s="25">
        <f t="shared" si="1"/>
        <v>15915119.363</v>
      </c>
      <c r="I6" s="8"/>
      <c r="J6" s="9"/>
      <c r="K6" s="2"/>
    </row>
    <row r="7" spans="1:11" ht="12.75">
      <c r="A7" s="3"/>
      <c r="B7" s="6"/>
      <c r="C7" s="16" t="s">
        <v>10</v>
      </c>
      <c r="D7" s="15"/>
      <c r="E7" s="16"/>
      <c r="F7" s="27">
        <v>0.25</v>
      </c>
      <c r="G7" s="25">
        <f t="shared" si="0"/>
        <v>30.983866769659336</v>
      </c>
      <c r="H7" s="25">
        <f t="shared" si="1"/>
        <v>2546419.098</v>
      </c>
      <c r="I7" s="8"/>
      <c r="J7" s="9"/>
      <c r="K7" s="2"/>
    </row>
    <row r="8" spans="1:11" ht="12.75">
      <c r="A8" s="3"/>
      <c r="B8" s="6"/>
      <c r="C8" s="16" t="s">
        <v>14</v>
      </c>
      <c r="D8" s="15"/>
      <c r="E8" s="15"/>
      <c r="F8" s="27">
        <v>0.5</v>
      </c>
      <c r="G8" s="25">
        <f t="shared" si="0"/>
        <v>15.491933384829668</v>
      </c>
      <c r="H8" s="25">
        <f t="shared" si="1"/>
        <v>636604.774</v>
      </c>
      <c r="I8" s="8"/>
      <c r="J8" s="9"/>
      <c r="K8" s="2"/>
    </row>
    <row r="9" spans="1:11" ht="12.75">
      <c r="A9" s="3"/>
      <c r="B9" s="6"/>
      <c r="C9" s="15"/>
      <c r="D9" s="15"/>
      <c r="E9" s="15"/>
      <c r="F9" s="27">
        <v>1</v>
      </c>
      <c r="G9" s="25">
        <f t="shared" si="0"/>
        <v>7.745966692414834</v>
      </c>
      <c r="H9" s="25">
        <f t="shared" si="1"/>
        <v>159151.193</v>
      </c>
      <c r="I9" s="8"/>
      <c r="J9" s="9"/>
      <c r="K9" s="2"/>
    </row>
    <row r="10" spans="1:11" ht="12.75">
      <c r="A10" s="3"/>
      <c r="B10" s="6"/>
      <c r="C10" s="15"/>
      <c r="D10" s="15"/>
      <c r="E10" s="15"/>
      <c r="F10" s="27">
        <v>2</v>
      </c>
      <c r="G10" s="25">
        <f t="shared" si="0"/>
        <v>3.872983346207417</v>
      </c>
      <c r="H10" s="25">
        <f t="shared" si="1"/>
        <v>39787.798</v>
      </c>
      <c r="I10" s="8"/>
      <c r="J10" s="9"/>
      <c r="K10" s="2"/>
    </row>
    <row r="11" spans="1:11" ht="12.75">
      <c r="A11" s="3"/>
      <c r="B11" s="6"/>
      <c r="C11" s="16" t="s">
        <v>4</v>
      </c>
      <c r="D11" s="15"/>
      <c r="E11" s="15"/>
      <c r="F11" s="27">
        <v>5</v>
      </c>
      <c r="G11" s="25">
        <f t="shared" si="0"/>
        <v>1.5491933384829668</v>
      </c>
      <c r="H11" s="25">
        <f t="shared" si="1"/>
        <v>6366.047</v>
      </c>
      <c r="I11" s="8"/>
      <c r="J11" s="9"/>
      <c r="K11" s="2"/>
    </row>
    <row r="12" spans="1:11" ht="12.75">
      <c r="A12" s="3"/>
      <c r="B12" s="6"/>
      <c r="C12" s="28" t="s">
        <v>5</v>
      </c>
      <c r="D12" s="15"/>
      <c r="E12" s="15"/>
      <c r="F12" s="27">
        <v>10</v>
      </c>
      <c r="G12" s="25">
        <f t="shared" si="0"/>
        <v>0.7745966692414834</v>
      </c>
      <c r="H12" s="25">
        <f t="shared" si="1"/>
        <v>1591.511</v>
      </c>
      <c r="I12" s="8"/>
      <c r="J12" s="9"/>
      <c r="K12" s="2"/>
    </row>
    <row r="13" spans="1:11" ht="12.75">
      <c r="A13" s="3"/>
      <c r="B13" s="6"/>
      <c r="C13" s="29">
        <f>SQRT(30*$C$4)/0.6</f>
        <v>12.909944487358056</v>
      </c>
      <c r="D13" s="15"/>
      <c r="E13" s="16"/>
      <c r="F13" s="27">
        <v>20</v>
      </c>
      <c r="G13" s="25">
        <f t="shared" si="0"/>
        <v>0.3872983346207417</v>
      </c>
      <c r="H13" s="25">
        <f t="shared" si="1"/>
        <v>397.877</v>
      </c>
      <c r="I13" s="8"/>
      <c r="J13" s="9"/>
      <c r="K13" s="2"/>
    </row>
    <row r="14" spans="1:11" ht="12.75">
      <c r="A14" s="3"/>
      <c r="B14" s="6"/>
      <c r="C14" s="28" t="s">
        <v>6</v>
      </c>
      <c r="D14" s="15"/>
      <c r="E14" s="16"/>
      <c r="F14" s="27">
        <v>40</v>
      </c>
      <c r="G14" s="25">
        <f t="shared" si="0"/>
        <v>0.19364916731037085</v>
      </c>
      <c r="H14" s="25">
        <f t="shared" si="1"/>
        <v>99.469</v>
      </c>
      <c r="I14" s="8"/>
      <c r="J14" s="9"/>
      <c r="K14" s="2"/>
    </row>
    <row r="15" spans="1:11" ht="12.75">
      <c r="A15" s="3"/>
      <c r="B15" s="6"/>
      <c r="C15" s="29">
        <f>SQRT(30*$C$4)/0.2</f>
        <v>38.72983346207417</v>
      </c>
      <c r="D15" s="15"/>
      <c r="E15" s="16"/>
      <c r="F15" s="27">
        <v>100</v>
      </c>
      <c r="G15" s="25">
        <f t="shared" si="0"/>
        <v>0.07745966692414834</v>
      </c>
      <c r="H15" s="25">
        <f t="shared" si="1"/>
        <v>15.915</v>
      </c>
      <c r="I15" s="8"/>
      <c r="J15" s="9"/>
      <c r="K15" s="2"/>
    </row>
    <row r="16" spans="1:11" ht="12.75">
      <c r="A16" s="3"/>
      <c r="B16" s="6"/>
      <c r="C16" s="28" t="s">
        <v>7</v>
      </c>
      <c r="D16" s="15"/>
      <c r="E16" s="16"/>
      <c r="F16" s="27">
        <v>200</v>
      </c>
      <c r="G16" s="25">
        <f t="shared" si="0"/>
        <v>0.03872983346207417</v>
      </c>
      <c r="H16" s="25">
        <f t="shared" si="1"/>
        <v>3.978</v>
      </c>
      <c r="I16" s="8"/>
      <c r="J16" s="9"/>
      <c r="K16" s="2"/>
    </row>
    <row r="17" spans="1:11" ht="12.75">
      <c r="A17" s="3"/>
      <c r="B17" s="6"/>
      <c r="C17" s="29">
        <f>SQRT(30*$C$4)/0.06</f>
        <v>129.09944487358058</v>
      </c>
      <c r="D17" s="15"/>
      <c r="E17" s="16"/>
      <c r="F17" s="27">
        <v>400</v>
      </c>
      <c r="G17" s="25">
        <f t="shared" si="0"/>
        <v>0.019364916731037084</v>
      </c>
      <c r="H17" s="25">
        <f t="shared" si="1"/>
        <v>0.994</v>
      </c>
      <c r="I17" s="8"/>
      <c r="J17" s="9"/>
      <c r="K17" s="2"/>
    </row>
    <row r="18" spans="1:11" ht="12.75">
      <c r="A18" s="3"/>
      <c r="B18" s="6"/>
      <c r="C18" s="28" t="s">
        <v>8</v>
      </c>
      <c r="D18" s="15"/>
      <c r="E18" s="16"/>
      <c r="F18" s="27">
        <v>800</v>
      </c>
      <c r="G18" s="25">
        <f t="shared" si="0"/>
        <v>0.009682458365518542</v>
      </c>
      <c r="H18" s="25">
        <f t="shared" si="1"/>
        <v>0.248</v>
      </c>
      <c r="I18" s="8"/>
      <c r="J18" s="9"/>
      <c r="K18" s="2"/>
    </row>
    <row r="19" spans="1:11" ht="12.75">
      <c r="A19" s="3"/>
      <c r="B19" s="6"/>
      <c r="C19" s="29">
        <f>SQRT(30*$C$4)/0.02</f>
        <v>387.2983346207417</v>
      </c>
      <c r="D19" s="15"/>
      <c r="E19" s="16"/>
      <c r="F19" s="27">
        <v>1600</v>
      </c>
      <c r="G19" s="25">
        <f t="shared" si="0"/>
        <v>0.004841229182759271</v>
      </c>
      <c r="H19" s="25">
        <f t="shared" si="1"/>
        <v>0.062</v>
      </c>
      <c r="I19" s="8"/>
      <c r="J19" s="9"/>
      <c r="K19" s="2"/>
    </row>
    <row r="20" spans="1:10" ht="13.5" thickBot="1">
      <c r="A20" s="3"/>
      <c r="B20" s="10"/>
      <c r="C20" s="17"/>
      <c r="D20" s="17"/>
      <c r="E20" s="17"/>
      <c r="F20" s="18"/>
      <c r="G20" s="19"/>
      <c r="H20" s="19"/>
      <c r="I20" s="11"/>
      <c r="J20" s="9"/>
    </row>
    <row r="21" spans="1:10" ht="12" customHeight="1">
      <c r="A21" s="3"/>
      <c r="B21" s="3"/>
      <c r="C21" s="20"/>
      <c r="D21" s="20"/>
      <c r="E21" s="20"/>
      <c r="F21" s="21"/>
      <c r="G21" s="22"/>
      <c r="H21" s="22"/>
      <c r="I21" s="9"/>
      <c r="J21" s="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</dc:creator>
  <cp:keywords/>
  <dc:description/>
  <cp:lastModifiedBy>Jean-Claude</cp:lastModifiedBy>
  <dcterms:created xsi:type="dcterms:W3CDTF">2010-01-04T10:46:02Z</dcterms:created>
  <dcterms:modified xsi:type="dcterms:W3CDTF">2010-01-09T21:53:33Z</dcterms:modified>
  <cp:category/>
  <cp:version/>
  <cp:contentType/>
  <cp:contentStatus/>
</cp:coreProperties>
</file>